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'Itens'!$A$1:$K$37</definedName>
  </definedNames>
  <calcPr fullCalcOnLoad="1"/>
</workbook>
</file>

<file path=xl/sharedStrings.xml><?xml version="1.0" encoding="utf-8"?>
<sst xmlns="http://schemas.openxmlformats.org/spreadsheetml/2006/main" count="70" uniqueCount="57">
  <si>
    <t/>
  </si>
  <si>
    <t>MUNICIPIO DE CAPITÃO ENÉAS</t>
  </si>
  <si>
    <t>PROPOSTA COMERCIAL</t>
  </si>
  <si>
    <t xml:space="preserve">Empresa/Nome: </t>
  </si>
  <si>
    <t xml:space="preserve">Endereço: </t>
  </si>
  <si>
    <t xml:space="preserve">CNPJ/CPF: </t>
  </si>
  <si>
    <t xml:space="preserve">Telefone(s): </t>
  </si>
  <si>
    <t xml:space="preserve">Nº Processo: </t>
  </si>
  <si>
    <t>0124/0049</t>
  </si>
  <si>
    <t xml:space="preserve">Tipo Licitação: </t>
  </si>
  <si>
    <t>Menor Preço</t>
  </si>
  <si>
    <t xml:space="preserve">Balizamento: </t>
  </si>
  <si>
    <t>Por Item</t>
  </si>
  <si>
    <t xml:space="preserve">Modalidade: </t>
  </si>
  <si>
    <t>Pregão Presencial</t>
  </si>
  <si>
    <t xml:space="preserve">Data Abertura: </t>
  </si>
  <si>
    <t>03/11/2022 09:00:00</t>
  </si>
  <si>
    <t xml:space="preserve">Objeto: </t>
  </si>
  <si>
    <t>REGISTRO DE PREÇOS PARA A FUTURA E EVENTUAL AQUISIÇÃO DE VENTILADORES E FORNECIMENTO E INSTALAÇÃO BRINQUEDOS PEDAGÓGICOS (PLAYGROUNDS E CASINHA INFANTIL) PARA ATENDER ÀS DEMANDAS DA SECRETARIA MUNICIPAL DE EDUCAÇÃO DA PREFEITURA DE CAPITÃO ENEAS/MG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</si>
  <si>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</si>
  <si>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</si>
  <si>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</si>
  <si>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</si>
  <si>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</si>
  <si>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</si>
  <si>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</si>
  <si>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</si>
  <si>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</si>
  <si>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</si>
  <si>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</si>
  <si>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</si>
  <si>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26750</t>
  </si>
  <si>
    <t>0001</t>
  </si>
  <si>
    <t>Casinha Infantil- Confeccionada em Polietileno Rotomoldado com aditivos UV, com sistemas de encaixe com rosca em injeção plástica. Composta por quatro paredes texturizadas com acabamento que imita pedra, uma porta, três janelas, uma chaminé, um fogão cooktop em plástico encaixado em uma das janelas na parte interna da casinha, telhado com design de palha seca formado por duas peças, possui na sua parte interna uma lareira uniforme no próprio molde da parede. Contendo um total de 16 parafusos plásticos roscas de Nylon de alta precisão medindo aproximadamente cada 26mm de comprimento x 26mm de largura . Medidas Aproximadamente: comprimento: 1.560 mm X largura: 1.390 mm X altura: 1.260 mm. Com conformidade com a norma NBR 300-1/2011 e NBR 300-3/2011 com a  Portaria 369/07- Certificado pelo INMETRO.</t>
  </si>
  <si>
    <t>UN</t>
  </si>
  <si>
    <t>4925</t>
  </si>
  <si>
    <t>26748</t>
  </si>
  <si>
    <t>0002</t>
  </si>
  <si>
    <t xml:space="preserve">Playground confeccionado em rotomoldado com paredes de quatro milímetros de Polietileno virgem de alta densidade, tratado especialmente contra a ação dos raios ultravioletas, foi totalmente desenvolvido para ser montado sem a necessidade de parafusos devido aos encaixes de alta precisão. Composto por 3 torres com paredes de 4mm. Cada torre é formado por 3 fases com plataforma de sustentação triangular, os módulos são conectados um ao outro por meio de Duas pontes e composta por piso antiderrapante e ranhuras para evitar o acúmulo de água e 2 corrimãos com laterais vazadas no sentido vertical e formato ondulado na parte superior.: Cada módulo contém 01 escalada antiderrapante com desenhos de pedras nas seguintes medidas aproximadas de :1.400 mm do chão até a base e 750 mm de largura, 01- escorregador nas seguintes medidas :1.540 mm de comprimento e 540 mm de largura x borda lateral com 40 mm, Cada Módulo acompanha 01 telhado triangular medindo aproximadamente 1.444 mm de comprimento x 1.370 mm de largura x 470 mm de altura com 3 bases de apoio; Laudo de migração de metais e matrizes diversas,Com conformidade com a norma NBR 300-1/2011 eNBR 300-3/2011 com a  Portaria 369/07- Certificado pelo INMETRO Medidas aproximadas do Playground Montado: Comprimento: 6.500 mm x Largura: 3.800 mm x Altura: 2.250 mm.
</t>
  </si>
  <si>
    <t>un</t>
  </si>
  <si>
    <t>4926</t>
  </si>
  <si>
    <t>26761</t>
  </si>
  <si>
    <t>0003</t>
  </si>
  <si>
    <t>VENTILADOR DE PAREDE - OSCILANTE DE PAREDE PREMIUM 60CM, BIVOLT GRADE AÇO, PRETO, SILENCIOSO E ECONOMICO PROTETOR TERMICO, MOTOR COM 02 ROLAMENTOS</t>
  </si>
  <si>
    <t>4923</t>
  </si>
  <si>
    <t>26760</t>
  </si>
  <si>
    <t>0004</t>
  </si>
  <si>
    <t>VETILADOR DE COLUNA - VENTISOL TURBO 6 PRETO, 50 CMTS, 127V. OSCILAÇÃO HORIZONTAL AUTOMÁTICA, AJUSTE DE ALTURA MANUAL, REGULAGEM DE INCLINAÇÃO MANUAL E OSCILAÇÃO HORIZONTAL AUTOMÁTICA.</t>
  </si>
  <si>
    <t>4924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</si>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</sst>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v>
      </c>
      <c r="F15" s="11">
        <v>0</v>
      </c>
      <c r="G15" s="9">
        <f>ROUND(SUM(E15*F15),2)</f>
        <v>0</v>
      </c>
      <c r="H15" s="15" t="s">
        <v>0</v>
      </c>
      <c r="I15" s="10" t="s">
        <v>35</v>
      </c>
      <c r="J15" s="13" t="s">
        <v>0</v>
      </c>
      <c r="K15" s="9">
        <f>SUM(G15:G15)</f>
        <v>0</v>
      </c>
    </row>
    <row r="16" spans="1:11" ht="12.75">
      <c r="A16" s="10" t="s">
        <v>36</v>
      </c>
      <c r="B16" s="10" t="s">
        <v>37</v>
      </c>
      <c r="C16" s="7" t="s">
        <v>38</v>
      </c>
      <c r="D16" s="7" t="s">
        <v>39</v>
      </c>
      <c r="E16" s="9">
        <v>2</v>
      </c>
      <c r="F16" s="11">
        <v>0</v>
      </c>
      <c r="G16" s="9">
        <f>ROUND(SUM(E16*F16),2)</f>
        <v>0</v>
      </c>
      <c r="H16" s="15" t="s">
        <v>0</v>
      </c>
      <c r="I16" s="10" t="s">
        <v>40</v>
      </c>
      <c r="J16" s="13" t="s">
        <v>0</v>
      </c>
      <c r="K16" s="9">
        <f>SUM(G16:G16)</f>
        <v>0</v>
      </c>
    </row>
    <row r="17" spans="1:11" ht="12.75">
      <c r="A17" s="10" t="s">
        <v>41</v>
      </c>
      <c r="B17" s="10" t="s">
        <v>42</v>
      </c>
      <c r="C17" s="7" t="s">
        <v>43</v>
      </c>
      <c r="D17" s="7" t="s">
        <v>34</v>
      </c>
      <c r="E17" s="9">
        <v>100</v>
      </c>
      <c r="F17" s="11">
        <v>0</v>
      </c>
      <c r="G17" s="9">
        <f>ROUND(SUM(E17*F17),2)</f>
        <v>0</v>
      </c>
      <c r="H17" s="15" t="s">
        <v>0</v>
      </c>
      <c r="I17" s="10" t="s">
        <v>44</v>
      </c>
      <c r="J17" s="13" t="s">
        <v>0</v>
      </c>
      <c r="K17" s="9">
        <f>SUM(G17:G17)</f>
        <v>0</v>
      </c>
    </row>
    <row r="18" spans="1:11" ht="12.75">
      <c r="A18" s="10" t="s">
        <v>45</v>
      </c>
      <c r="B18" s="10" t="s">
        <v>46</v>
      </c>
      <c r="C18" s="7" t="s">
        <v>47</v>
      </c>
      <c r="D18" s="7" t="s">
        <v>34</v>
      </c>
      <c r="E18" s="9">
        <v>20</v>
      </c>
      <c r="F18" s="11">
        <v>0</v>
      </c>
      <c r="G18" s="9">
        <f>ROUND(SUM(E18*F18),2)</f>
        <v>0</v>
      </c>
      <c r="H18" s="15" t="s">
        <v>0</v>
      </c>
      <c r="I18" s="10" t="s">
        <v>48</v>
      </c>
      <c r="J18" s="13" t="s">
        <v>0</v>
      </c>
      <c r="K18" s="9">
        <f>SUM(G18:G18)</f>
        <v>0</v>
      </c>
    </row>
    <row r="20" spans="6:7" ht="12.75">
      <c r="F20" s="16" t="s">
        <v>49</v>
      </c>
      <c r="G20" s="9">
        <f>SUM(G9:G18)</f>
        <v>0</v>
      </c>
    </row>
    <row r="23" spans="2:4" ht="12.75">
      <c r="B23" s="17" t="s">
        <v>50</v>
      </c>
      <c r="D23" s="20" t="s">
        <v>51</v>
      </c>
    </row>
    <row r="25" ht="12.75">
      <c r="B25" s="21" t="s">
        <v>52</v>
      </c>
    </row>
    <row r="27" spans="2:3" ht="82.5" customHeight="1">
      <c r="B27" s="3" t="s">
        <v>53</v>
      </c>
      <c r="C27" s="3" t="s">
        <v>54</v>
      </c>
    </row>
    <row r="30" ht="12.75">
      <c r="B30" s="18" t="s">
        <v>55</v>
      </c>
    </row>
    <row r="31" ht="12.75">
      <c r="B31" s="19" t="s">
        <v>56</v>
      </c>
    </row>
    <row r="36" ht="12.75"/>
    <row r="3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3:C23"/>
    <mergeCell ref="D23:K23"/>
    <mergeCell ref="B25:K25"/>
    <mergeCell ref="C27:K27"/>
    <mergeCell ref="B30:K30"/>
    <mergeCell ref="B31:K3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