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5" windowHeight="8925" activeTab="0"/>
  </bookViews>
  <sheets>
    <sheet name="Itens" sheetId="1" r:id="rId1"/>
  </sheets>
  <definedNames>
    <definedName name="_xlnm.Print_Area" localSheetId="0">'Itens'!$A$1:$L$77</definedName>
  </definedNames>
  <calcPr fullCalcOnLoad="1"/>
</workbook>
</file>

<file path=xl/sharedStrings.xml><?xml version="1.0" encoding="utf-8"?>
<sst xmlns="http://schemas.openxmlformats.org/spreadsheetml/2006/main" count="396" uniqueCount="220">
  <si>
    <t/>
  </si>
  <si>
    <t>PREFEITURA MUNICIPAL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</si>
  <si>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</si>
  <si>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</si>
  <si>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</si>
  <si>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</si>
  <si>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</si>
  <si>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</si>
  <si>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185/34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</si>
  <si>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</si>
  <si>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</si>
  <si>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</si>
  <si>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</si>
  <si>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</si>
  <si>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</si>
  <si>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</si>
  <si>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19/01/2024 09:15:00</t>
  </si>
  <si>
    <t xml:space="preserve">Objeto: </t>
  </si>
  <si>
    <t>CONTRATAÇÃO DE EMPRESA PARA CONFECÇÃO DE UNIFORMES E OUTROS MATERIAIS SILKADOS PARA ATENDER AS DEMANDAS DAS SECRETARIAS MUNICIPAIS DE CAPITÃO ENÉAS/MG.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</si>
  <si>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</si>
  <si>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</si>
  <si>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</si>
  <si>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</si>
  <si>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</si>
  <si>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</si>
  <si>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</si>
  <si>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</si>
  <si>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</si>
  <si>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</si>
  <si>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</si>
  <si>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</si>
  <si>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</si>
  <si>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</si>
  <si>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129177</t>
  </si>
  <si>
    <t>0001</t>
  </si>
  <si>
    <t>Calça, em malha helanca, cos com elástico, sem bolso, nos tamanho P M, G e GG, conforme modelo estabelecido pelo município de Capitão Enéas..</t>
  </si>
  <si>
    <t>UN</t>
  </si>
  <si>
    <t>2347</t>
  </si>
  <si>
    <t>NÃO</t>
  </si>
  <si>
    <t>129183</t>
  </si>
  <si>
    <t>0002</t>
  </si>
  <si>
    <t xml:space="preserve">Camisa na malha PV,branca, com mangas curtas coloridas e silk na frente e costas, conforme logomarca estipulado pelo projeto da secretaria de Assistência Social. Com o seguinte tamanho: infantil.. </t>
  </si>
  <si>
    <t>2348</t>
  </si>
  <si>
    <t>129184</t>
  </si>
  <si>
    <t>0003</t>
  </si>
  <si>
    <t>Camisa na malha PV, branca, com mangas curtas coloridas e silk na frente e costas, conforme logomarca estipulado pelo projeto da secretaria de Assistência Social. Com o seguinte tamanho: infantojuvenil.</t>
  </si>
  <si>
    <t>2349</t>
  </si>
  <si>
    <t>21430</t>
  </si>
  <si>
    <t>0004</t>
  </si>
  <si>
    <t>Camisa na malha PV, branca, com mangas curtas coloridas e silk na frente e costas, conforme logomarca estipulado pelo projeto da secretaria de Assistência Social. Com o seguinte tamanho: adulto P,M,G,GG.</t>
  </si>
  <si>
    <t>2350</t>
  </si>
  <si>
    <t>129188</t>
  </si>
  <si>
    <t>0005</t>
  </si>
  <si>
    <t>Chapéu de Pano, tamanho único, aba 8 cm,com proteção para nuca.</t>
  </si>
  <si>
    <t>2351</t>
  </si>
  <si>
    <t>129148</t>
  </si>
  <si>
    <t>0006</t>
  </si>
  <si>
    <t>Camisa Infantil, de manga curta, com viés na gola em “V” conforme modelo e cor estabelecido pelo Município de Capitão Enéas, tecido 100% algodão, acabamento na gola e na manga, gramatura de 158 gramas por m². Silcado o Brasão da Prefeitura Municipal de Capitão Enéas–MG, e a logomarca da Rede Municipal de Educação, na frente, nos tamanhos 2 a 5 anos.</t>
  </si>
  <si>
    <t>2352</t>
  </si>
  <si>
    <t>129149</t>
  </si>
  <si>
    <t>0007</t>
  </si>
  <si>
    <t>Camisa Infanto-juvenil, de manga curta, com viés na gola em “V” conforme modelo e cor estabelecido pelo Município de Capitão Enéas-MG, tecido 100% algodão, acabamento na gola e na manga, gramatura de 158 gramas por m². Silcado o Brasão da Prefeitura Municipal de Capitão Enéas- MG , e a logomarca da Rede Municipal de Educação na frente, nos tamanhos 6 a 10 anos.</t>
  </si>
  <si>
    <t>2353</t>
  </si>
  <si>
    <t>SIM</t>
  </si>
  <si>
    <t>129150</t>
  </si>
  <si>
    <t>0008</t>
  </si>
  <si>
    <t>Camisa Juvenil, de manga curta, com viés na gola em “V” conforme modelo e cor estabelecido pelo Município de Capitão Enéas, tecido 100% algodão, acabamento na gola e na manga, gramatura de 158 gramas por m². Silcado o Brasão da Prefeitura Municipal de Capitão Enéas- MG e a logomarca da Rede Municipal de Educação, na frente, nos tamanhos 10 a 14 anos.</t>
  </si>
  <si>
    <t>2354</t>
  </si>
  <si>
    <t>129151</t>
  </si>
  <si>
    <t>0009</t>
  </si>
  <si>
    <t>Camisa Adulta, de manga curta, com viés na gola em V conforme modelo e cor estabelecido pelo Município de Capitão Enéas-MG, acabamento na gola e na manga em tecido 100% algodão, gramatura de 158 gramas por m². Silcado o Brasão da Prefeitura Municipal de Capitão Enéas- MG e/ou a logomarca da Rede Municipal de Educação/Setor, na frente, nos tamanhos P, M, G e GG.</t>
  </si>
  <si>
    <t>2355</t>
  </si>
  <si>
    <t>129152</t>
  </si>
  <si>
    <t>0010</t>
  </si>
  <si>
    <t>Saia, com comprimento acima do joelho, em malha helanca, friso na lateral, de cos com elástico, sem bolso, nos tamanhos P ,M, G e GG, conforme modelo e cor estabelecido pelo município..</t>
  </si>
  <si>
    <t>2356</t>
  </si>
  <si>
    <t>129153</t>
  </si>
  <si>
    <t>0011</t>
  </si>
  <si>
    <t>Short –saia Infantil de cos com elástico, em malha helanca, sem bolso, conforme modelo e cor estabelecida pelo município de Capitão Enéas-MG, acabamento em viés na frente. Silcado o Brasão da Prefeitura Municipal de Capitão Enéas- MG, nos tamanhos 2 a 5 anos.</t>
  </si>
  <si>
    <t>2357</t>
  </si>
  <si>
    <t>129154</t>
  </si>
  <si>
    <t>0012</t>
  </si>
  <si>
    <t>Short –saia InfantoJuvenil  de cos com elástico, em malha helanca, conforme modelo e cor estabelecida pelo município de Capitão Enéas, acabamento em viés na frente. Silcado o Brasão da Prefeitura Municipal de Capitão Enéas- MG ,tamanho 6 a 10 anos.</t>
  </si>
  <si>
    <t>2358</t>
  </si>
  <si>
    <t>129155</t>
  </si>
  <si>
    <t>0013</t>
  </si>
  <si>
    <t>Short Infantil de cos com elástico, em malha helanca, sem bolso, conforme modelo e cor estabelecida pelo município de Capitão Enéas-MG,. Silcado o Brasão da Prefeitura Municipal de Capitão Enéas- MG, com detalhes em friso em linha na lateral ,nos tamanhos 2 a 5 anos.</t>
  </si>
  <si>
    <t>2359</t>
  </si>
  <si>
    <t>129156</t>
  </si>
  <si>
    <t>0014</t>
  </si>
  <si>
    <t>Short Infanto-juvenil  de cos com elástico, em malha helanca, conforme modelo e cor estabelecida pelo município de Capitão Enéas, acabamento em viés na frente. Silcado o Brasão da Prefeitura Municipal de Capitão Enéas- MG , com detalhes em friso em linha na lateral ,tamanho 6 a 10 anos.</t>
  </si>
  <si>
    <t>2360</t>
  </si>
  <si>
    <t>129157</t>
  </si>
  <si>
    <t>0015</t>
  </si>
  <si>
    <t>Calça, em malha helanca, de cos com elástico, sem bolso, nos tamanho P ,M, G e GG, conforme modelo estabelecido pelo município de Capitão Enéas, silcado o Brasão da Prefeitura Municipal de Capitão Enéas-MG, com detalhes em friso em linha na lateral.</t>
  </si>
  <si>
    <t>2361</t>
  </si>
  <si>
    <t>129158</t>
  </si>
  <si>
    <t>0016</t>
  </si>
  <si>
    <t>Touca telada em tecido Oxford , com elástico atrás, em tamanho único, conforme modelo e cor estabelecido pelo Município de Capitão Enéas-MG.</t>
  </si>
  <si>
    <t>2362</t>
  </si>
  <si>
    <t>129159</t>
  </si>
  <si>
    <t>0017</t>
  </si>
  <si>
    <t>Avental, em tecido Oxford ,com fitas para amarrar atrás,  tamanho único, conforme modelo estabelecido pelo município de Capitão Enéas -MG, silcado o Brasão da Prefeitura Municipal de Capitão Enéas e/ou logomarca da Secretaria Municipal de Educação/Setor. ( cantineiras)</t>
  </si>
  <si>
    <t>2363</t>
  </si>
  <si>
    <t>129160</t>
  </si>
  <si>
    <t>0018</t>
  </si>
  <si>
    <t>Camisas de manga curta, conforme modelo estabelecido pelo Município de Capitão Enéas em tecido composto de 67% poliéster e 33% viscose, 100% algodão sendo aceita variação de 5% nesta composição, para mais ou para menos, gramatura de 158 gramas por m². Na frente da camisa no lado esquerdo será silcado o Brasão do Município de Capitão Enéas, e/ou a logormarca da Secretaria Municipal de Educação/Setor, com o seguinte tamanho: adulto P, M, G, GG  ( merendeiras e serviçais).</t>
  </si>
  <si>
    <t>2364</t>
  </si>
  <si>
    <t>129161</t>
  </si>
  <si>
    <t>0019</t>
  </si>
  <si>
    <t>Camisas de manga curta, gola polo, com botões, conforme modelo estabelecido pelo Município de Capitão Enéas em tecido composto de 67% poliéster e 33% viscose, 100% algodão sendo aceita variação de 5% nesta composição, para mais ou para menos, gramatura de 158 gramas por m². Na frente da camisa no lado esquerdo será silcado o Brasão do Município de Capitão Enéas, e/ou a logormarca da Secretaria Municipal de Educação/Setor, com o seguinte tamanho: adulto P, M, G, GG (motoristas e monitores).</t>
  </si>
  <si>
    <t>2365</t>
  </si>
  <si>
    <t>129164</t>
  </si>
  <si>
    <t>0020</t>
  </si>
  <si>
    <t>Camisetes femininas Social Manga Longa de algodão, poliamida e elastano com modelagem acinturada, manga longa com punho tradicional. Fechamento frontal com botões personalizados e colarinho inglês. Na frente da camisa no lado esquerdo será silcado a logomarca do Município de Capitão Enéas e/ou da Secretaria Municipal de Educação/Setor. Adulto P, M, G e GG. Cor: cinza prata  (administrativo feminino).</t>
  </si>
  <si>
    <t>2366</t>
  </si>
  <si>
    <t>129165</t>
  </si>
  <si>
    <t>0021</t>
  </si>
  <si>
    <t>Camisetes femininas Social Manga curta, de algodão, poliamida e elastano com modelagem acinturada, detalhes na manga. Fechamento frontal com botões personalizados e colarinho inglês. Na frente da camisa no lado esquerdo será bordado o Brasão do Município de Capitão Enéas e/ou logomarca da Secretaria Municipal de Educação/Setor. Adulto P, M, G e GG. Cor: cinza prata  (administrativo feminino).</t>
  </si>
  <si>
    <t>2367</t>
  </si>
  <si>
    <t>129166</t>
  </si>
  <si>
    <t>0022</t>
  </si>
  <si>
    <t>Camisa Social masculina Manga longa de algodão, poliamida e elastano. Fechamento frontal com botões. Na frente da camisa no lado esquerdo será bordado o Brasão  do Município de Capitão Enéas-MG e/ou logomarca da Secretaria Municipal de Educação/Setor. Adulto P, M, G e GG. Cor: cinza prata. (administrativo masculina).</t>
  </si>
  <si>
    <t>2368</t>
  </si>
  <si>
    <t>129167</t>
  </si>
  <si>
    <t>0023</t>
  </si>
  <si>
    <t>Camisa na malha PV, branca, com mangas curtas coloridas e silk na frente e costas, conforme logomarca estipulado pela da Secretaria de Educação. Com o seguinte tamanho: adulto P,M,G,GG.(campanhas e eventos).</t>
  </si>
  <si>
    <t>2369</t>
  </si>
  <si>
    <t>129168</t>
  </si>
  <si>
    <t>0024</t>
  </si>
  <si>
    <t>Camisa manga curta, borda na manga, gola polo (em malha piqué), na cor cinza prata, com botões, bordados o  Brasão da Prefeitura, no lado esquerdo e a nomenclatura da Secretaria Municipal de Educação/Setor. (administrativo masculina).</t>
  </si>
  <si>
    <t>2370</t>
  </si>
  <si>
    <t>129169</t>
  </si>
  <si>
    <t>0025</t>
  </si>
  <si>
    <t>Calças em Brim, alfaiataria, modelo cintura alta, feminina, na cor estabelecida pelo Município de Capitão Enéas-MG. (administrativo feminino).</t>
  </si>
  <si>
    <t>2371</t>
  </si>
  <si>
    <t>129170</t>
  </si>
  <si>
    <t>0026</t>
  </si>
  <si>
    <t>Calça em tecido de brim tamanho P,M,G e GG, cor cinza não transparente, 100% algodão, sem bolso e com costuras reforçadas. Com a estampa da Prefeitura Municipal de Capitão Enéas-MG e logomarca da Secretaria de Educação/Setor, na parte superior da coxa direita. ( merendeiras e serviçais).</t>
  </si>
  <si>
    <t>2372</t>
  </si>
  <si>
    <t>129171</t>
  </si>
  <si>
    <t>0027</t>
  </si>
  <si>
    <t>Boné Regulável. Tecido RIP STOP, na cor estabelecida pelo município de Capitão Enéas-Mg, com fixação da logomarca bordada e logomarca (6 cm de altura X 5,5 cm de largura). (campanhas e eventos).</t>
  </si>
  <si>
    <t>2373</t>
  </si>
  <si>
    <t>129172</t>
  </si>
  <si>
    <t>0028</t>
  </si>
  <si>
    <t>Manguito na cor estabelecida pelo município. (motoristas) .</t>
  </si>
  <si>
    <t>2374</t>
  </si>
  <si>
    <t>129173</t>
  </si>
  <si>
    <t>0029</t>
  </si>
  <si>
    <t>Camisa Infantil, de manga curta, com viés na gola em “V” conforme modelo e cor estabelecido pelo Município de Capitão Enéas, tecido 100% algodão, gramatura de 158 gramas por m². silcado a logomarca frente e atrás, nos tamanhos 2 a 10 anos.</t>
  </si>
  <si>
    <t>2375</t>
  </si>
  <si>
    <t>21409</t>
  </si>
  <si>
    <t>0030</t>
  </si>
  <si>
    <t>Camisa Infanto - Juvenil de manga curta, com viés na gola em V conforme modelo e cor estabelecido pelo Município de Capitão Enéas tecido 100% algodão, gramatura de 158 gramas por m². silcado a logomarca frente e atrás, nos tamanhos 12 a 14 anos.</t>
  </si>
  <si>
    <t>2376</t>
  </si>
  <si>
    <t>21410</t>
  </si>
  <si>
    <t>0031</t>
  </si>
  <si>
    <t>Camisa Adulto, de manga curta, com viés na gola em V conforme modelo e cor estabelecido pelo Município de Capitão Enéas em tecido 100% algodão, gramatura de 158 gramas por m². silcado a logomarca frente e atrás, nos tamanhos P, M, G, GG.</t>
  </si>
  <si>
    <t>2377</t>
  </si>
  <si>
    <t>129179</t>
  </si>
  <si>
    <t>0032</t>
  </si>
  <si>
    <t>Camisa Social masculina Manga longa de algodão, poliamida e elastano. Fechamento frontal com botões. Na frente da camisa no lado esquerdo será silcado a logomarca do Município de Capitão Enéas e da Secretaria Municipal de Saúde. Adulto P, M, G e GG. Cor: verde claro..</t>
  </si>
  <si>
    <t>2378</t>
  </si>
  <si>
    <t>129180</t>
  </si>
  <si>
    <t>0033</t>
  </si>
  <si>
    <t>Calça de Brim caqui, unissex 100% algodão, com reforço entre as pernas.(ACE) Adulto P, M, G e GG.</t>
  </si>
  <si>
    <t>2379</t>
  </si>
  <si>
    <t>129189</t>
  </si>
  <si>
    <t>0034</t>
  </si>
  <si>
    <t>Boné Regulável. Tecido RIP STOP, na cor Verde, com fixação da logomarca bordada, do departamento em questão (6 cm de altura X 5,5 cm de largura) e a nomenclatura do departamento atrás.</t>
  </si>
  <si>
    <t>2380</t>
  </si>
  <si>
    <t>21439</t>
  </si>
  <si>
    <t>0035</t>
  </si>
  <si>
    <t xml:space="preserve">Camisa de malha. Camisa manga curta com punho e gola polo (em malha piqué em cor verde). O Brasão da Prefeitura Municipal de Capitão Enéas, bordado no lado esquerdo. (10 cm de altura X 11 cm de largura). Nome do departamento silkado no verso tamanho (10 cm de altura X 18 cm de largura).: 
</t>
  </si>
  <si>
    <t>2381</t>
  </si>
  <si>
    <t>129190</t>
  </si>
  <si>
    <t>0036</t>
  </si>
  <si>
    <t>Camisas de manga curta, conforme modelo estabelecido pelo Município de Capitão Enéas em tecido composto de 67% poliéster e 33% viscose, 100% algodão sendo aceita variação de 5% nesta composição, para mais ou para menos, gramatura de 158 gramas por m². Na frente da camisa no lado esquerdo será BORDADO a logomarca do Município de Capitão Enéas, com o seguinte tamanho: adulto P, M, G,GG.</t>
  </si>
  <si>
    <t>2382</t>
  </si>
  <si>
    <t>129191</t>
  </si>
  <si>
    <t>0037</t>
  </si>
  <si>
    <t>Camisetes femininas Social Manga Longa de algodão, poliamida e elastano com modelagem acinturada, manga longa com punho tradicional. Fechamento frontal com botões personalizados e colarinho inglês.Na frente da camisa no lado esquerdo será BORDADO a logomarca do Município de Capitão Enéas e da Secretaria Municipal de FINANÇAS. Adulto P, M, G e GG. Cor: verde claro</t>
  </si>
  <si>
    <t>2383</t>
  </si>
  <si>
    <t>129192</t>
  </si>
  <si>
    <t>0038</t>
  </si>
  <si>
    <t xml:space="preserve"> 13 UN Camisa Social masculina Manga longa de algodão, poliamida e elastano. Fechamento        frontal com botões. Na frente da camisa no lado esquerdo será BORDADO a logomarca do Município de Capitão Enéas e da Secretaria Municipal de finanças. Adulto P, M, G e GG. Cor: verde claro. </t>
  </si>
  <si>
    <t>2384</t>
  </si>
  <si>
    <t>129175</t>
  </si>
  <si>
    <t>0039</t>
  </si>
  <si>
    <t>Touca telada branca em tecido Oxford na cor branca, com elástico atrás, em tamanho único, conforme modelo estabelecido pelo Município de Capitão Enéas.</t>
  </si>
  <si>
    <t>2385</t>
  </si>
  <si>
    <t>129176</t>
  </si>
  <si>
    <t>0040</t>
  </si>
  <si>
    <t>Avental, em tecido Oxford branco, silcado com fitas para amarrar atrás, tamanho único, conforme modelo estabelecido pelo município de Capitão Enéas.</t>
  </si>
  <si>
    <t>2386</t>
  </si>
  <si>
    <t>129178</t>
  </si>
  <si>
    <t>0041</t>
  </si>
  <si>
    <t>Camisas de manga curta, conforme modelo estabelecido pelo Município de Capitão Enéas em tecido composto de 67% poliéster e 33% viscose, 100% algodão sendo aceita variação de 5% nesta composição, para mais ou para menos, gramatura de 158 gramas por m². Na frente da camisa no lado esquerdo será silcado a logomarca do Município de Capitão Enéas, com o seguinte tamanho: adulto P, M, G,GG.</t>
  </si>
  <si>
    <t>2387</t>
  </si>
  <si>
    <t>129186</t>
  </si>
  <si>
    <t>0042</t>
  </si>
  <si>
    <t xml:space="preserve">Camisas de brim, manga longa, com bolso,faixa refletiva com silk costa. Tamanhos P,M, G e GG. </t>
  </si>
  <si>
    <t>2388</t>
  </si>
  <si>
    <t>129187</t>
  </si>
  <si>
    <t>0043</t>
  </si>
  <si>
    <t>Calças em Brim, com elástico e cordão,bolso, faixa refletiva. Numerações diversas.</t>
  </si>
  <si>
    <t>2389</t>
  </si>
  <si>
    <t>129193</t>
  </si>
  <si>
    <t>0044</t>
  </si>
  <si>
    <t>Camisa manga longa com viés na gola em V conforme modelo e cor estbelecido pelo Municipio de Capitão Enéas em tecido 100% algodão, gramatura de 158 gramas por m2. faixa refletiva, silcado a logomarca e frente e atrás nos tamanhos P,M,G,GG.</t>
  </si>
  <si>
    <t>2390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</si>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</sst>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30</v>
      </c>
      <c r="F15" s="8">
        <v>0</v>
      </c>
      <c r="G15" s="6">
        <f aca="true" t="shared" si="0" ref="G15:G58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58">SUM(G15:G15)</f>
        <v>0</v>
      </c>
      <c r="L15" s="6">
        <v>61</v>
      </c>
      <c r="M15" s="6" t="s">
        <v>38</v>
      </c>
    </row>
    <row r="16" spans="1:13" ht="38.25">
      <c r="A16" s="7" t="s">
        <v>39</v>
      </c>
      <c r="B16" s="7" t="s">
        <v>40</v>
      </c>
      <c r="C16" s="4" t="s">
        <v>41</v>
      </c>
      <c r="D16" s="4" t="s">
        <v>36</v>
      </c>
      <c r="E16" s="6">
        <v>150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34.7075</v>
      </c>
      <c r="M16" s="6" t="s">
        <v>38</v>
      </c>
    </row>
    <row r="17" spans="1:13" ht="38.25">
      <c r="A17" s="7" t="s">
        <v>43</v>
      </c>
      <c r="B17" s="7" t="s">
        <v>44</v>
      </c>
      <c r="C17" s="4" t="s">
        <v>45</v>
      </c>
      <c r="D17" s="4" t="s">
        <v>36</v>
      </c>
      <c r="E17" s="6">
        <v>300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36.9575</v>
      </c>
      <c r="M17" s="6" t="s">
        <v>38</v>
      </c>
    </row>
    <row r="18" spans="1:13" ht="38.25">
      <c r="A18" s="7" t="s">
        <v>47</v>
      </c>
      <c r="B18" s="7" t="s">
        <v>48</v>
      </c>
      <c r="C18" s="4" t="s">
        <v>49</v>
      </c>
      <c r="D18" s="4" t="s">
        <v>36</v>
      </c>
      <c r="E18" s="6">
        <v>300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38.25</v>
      </c>
      <c r="M18" s="6" t="s">
        <v>38</v>
      </c>
    </row>
    <row r="19" spans="1:13" ht="12.75">
      <c r="A19" s="7" t="s">
        <v>51</v>
      </c>
      <c r="B19" s="7" t="s">
        <v>52</v>
      </c>
      <c r="C19" s="4" t="s">
        <v>53</v>
      </c>
      <c r="D19" s="4" t="s">
        <v>36</v>
      </c>
      <c r="E19" s="6">
        <v>411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44.0625</v>
      </c>
      <c r="M19" s="6" t="s">
        <v>38</v>
      </c>
    </row>
    <row r="20" spans="1:13" ht="63.75">
      <c r="A20" s="7" t="s">
        <v>55</v>
      </c>
      <c r="B20" s="7" t="s">
        <v>56</v>
      </c>
      <c r="C20" s="4" t="s">
        <v>57</v>
      </c>
      <c r="D20" s="4" t="s">
        <v>36</v>
      </c>
      <c r="E20" s="6">
        <v>2500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29.45</v>
      </c>
      <c r="M20" s="6" t="s">
        <v>38</v>
      </c>
    </row>
    <row r="21" spans="1:13" ht="76.5">
      <c r="A21" s="7" t="s">
        <v>59</v>
      </c>
      <c r="B21" s="7" t="s">
        <v>60</v>
      </c>
      <c r="C21" s="4" t="s">
        <v>61</v>
      </c>
      <c r="D21" s="4" t="s">
        <v>36</v>
      </c>
      <c r="E21" s="6">
        <v>3000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29.6</v>
      </c>
      <c r="M21" s="6" t="s">
        <v>63</v>
      </c>
    </row>
    <row r="22" spans="1:13" ht="63.75">
      <c r="A22" s="7" t="s">
        <v>64</v>
      </c>
      <c r="B22" s="7" t="s">
        <v>65</v>
      </c>
      <c r="C22" s="4" t="s">
        <v>66</v>
      </c>
      <c r="D22" s="4" t="s">
        <v>36</v>
      </c>
      <c r="E22" s="6">
        <v>1000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33.35</v>
      </c>
      <c r="M22" s="6" t="s">
        <v>38</v>
      </c>
    </row>
    <row r="23" spans="1:13" ht="63.75">
      <c r="A23" s="7" t="s">
        <v>68</v>
      </c>
      <c r="B23" s="7" t="s">
        <v>69</v>
      </c>
      <c r="C23" s="4" t="s">
        <v>70</v>
      </c>
      <c r="D23" s="4" t="s">
        <v>36</v>
      </c>
      <c r="E23" s="6">
        <v>300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43.875</v>
      </c>
      <c r="M23" s="6" t="s">
        <v>38</v>
      </c>
    </row>
    <row r="24" spans="1:13" ht="38.25">
      <c r="A24" s="7" t="s">
        <v>72</v>
      </c>
      <c r="B24" s="7" t="s">
        <v>73</v>
      </c>
      <c r="C24" s="4" t="s">
        <v>74</v>
      </c>
      <c r="D24" s="4" t="s">
        <v>36</v>
      </c>
      <c r="E24" s="6">
        <v>200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66.4</v>
      </c>
      <c r="M24" s="6" t="s">
        <v>38</v>
      </c>
    </row>
    <row r="25" spans="1:13" ht="51">
      <c r="A25" s="7" t="s">
        <v>76</v>
      </c>
      <c r="B25" s="7" t="s">
        <v>77</v>
      </c>
      <c r="C25" s="4" t="s">
        <v>78</v>
      </c>
      <c r="D25" s="4" t="s">
        <v>36</v>
      </c>
      <c r="E25" s="6">
        <v>2000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36.875</v>
      </c>
      <c r="M25" s="6" t="s">
        <v>38</v>
      </c>
    </row>
    <row r="26" spans="1:13" ht="51">
      <c r="A26" s="7" t="s">
        <v>80</v>
      </c>
      <c r="B26" s="7" t="s">
        <v>81</v>
      </c>
      <c r="C26" s="4" t="s">
        <v>82</v>
      </c>
      <c r="D26" s="4" t="s">
        <v>36</v>
      </c>
      <c r="E26" s="6">
        <v>2000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37.2</v>
      </c>
      <c r="M26" s="6" t="s">
        <v>38</v>
      </c>
    </row>
    <row r="27" spans="1:13" ht="51">
      <c r="A27" s="7" t="s">
        <v>84</v>
      </c>
      <c r="B27" s="7" t="s">
        <v>85</v>
      </c>
      <c r="C27" s="4" t="s">
        <v>86</v>
      </c>
      <c r="D27" s="4" t="s">
        <v>36</v>
      </c>
      <c r="E27" s="6">
        <v>2000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33.95</v>
      </c>
      <c r="M27" s="6" t="s">
        <v>38</v>
      </c>
    </row>
    <row r="28" spans="1:13" ht="51">
      <c r="A28" s="7" t="s">
        <v>88</v>
      </c>
      <c r="B28" s="7" t="s">
        <v>89</v>
      </c>
      <c r="C28" s="4" t="s">
        <v>90</v>
      </c>
      <c r="D28" s="4" t="s">
        <v>36</v>
      </c>
      <c r="E28" s="6">
        <v>2000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>
        <v>34.45</v>
      </c>
      <c r="M28" s="6" t="s">
        <v>38</v>
      </c>
    </row>
    <row r="29" spans="1:13" ht="51">
      <c r="A29" s="7" t="s">
        <v>92</v>
      </c>
      <c r="B29" s="7" t="s">
        <v>93</v>
      </c>
      <c r="C29" s="4" t="s">
        <v>94</v>
      </c>
      <c r="D29" s="4" t="s">
        <v>36</v>
      </c>
      <c r="E29" s="6">
        <v>1000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>
        <v>60.5</v>
      </c>
      <c r="M29" s="6" t="s">
        <v>38</v>
      </c>
    </row>
    <row r="30" spans="1:13" ht="25.5">
      <c r="A30" s="7" t="s">
        <v>96</v>
      </c>
      <c r="B30" s="7" t="s">
        <v>97</v>
      </c>
      <c r="C30" s="4" t="s">
        <v>98</v>
      </c>
      <c r="D30" s="4" t="s">
        <v>36</v>
      </c>
      <c r="E30" s="6">
        <v>500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>
        <v>26.875</v>
      </c>
      <c r="M30" s="6" t="s">
        <v>38</v>
      </c>
    </row>
    <row r="31" spans="1:13" ht="51">
      <c r="A31" s="7" t="s">
        <v>100</v>
      </c>
      <c r="B31" s="7" t="s">
        <v>101</v>
      </c>
      <c r="C31" s="4" t="s">
        <v>102</v>
      </c>
      <c r="D31" s="4" t="s">
        <v>36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>
        <v>49.25</v>
      </c>
      <c r="M31" s="6" t="s">
        <v>38</v>
      </c>
    </row>
    <row r="32" spans="1:13" ht="89.25">
      <c r="A32" s="7" t="s">
        <v>104</v>
      </c>
      <c r="B32" s="7" t="s">
        <v>105</v>
      </c>
      <c r="C32" s="4" t="s">
        <v>106</v>
      </c>
      <c r="D32" s="4" t="s">
        <v>36</v>
      </c>
      <c r="E32" s="6">
        <v>800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>
        <v>44.9375</v>
      </c>
      <c r="M32" s="6" t="s">
        <v>38</v>
      </c>
    </row>
    <row r="33" spans="1:13" ht="89.25">
      <c r="A33" s="7" t="s">
        <v>108</v>
      </c>
      <c r="B33" s="7" t="s">
        <v>109</v>
      </c>
      <c r="C33" s="4" t="s">
        <v>110</v>
      </c>
      <c r="D33" s="4" t="s">
        <v>36</v>
      </c>
      <c r="E33" s="6">
        <v>1000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>
        <v>54.25</v>
      </c>
      <c r="M33" s="6" t="s">
        <v>38</v>
      </c>
    </row>
    <row r="34" spans="1:13" ht="76.5">
      <c r="A34" s="7" t="s">
        <v>112</v>
      </c>
      <c r="B34" s="7" t="s">
        <v>113</v>
      </c>
      <c r="C34" s="4" t="s">
        <v>114</v>
      </c>
      <c r="D34" s="4" t="s">
        <v>36</v>
      </c>
      <c r="E34" s="6">
        <v>200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>
        <v>118.25</v>
      </c>
      <c r="M34" s="6" t="s">
        <v>38</v>
      </c>
    </row>
    <row r="35" spans="1:13" ht="76.5">
      <c r="A35" s="7" t="s">
        <v>116</v>
      </c>
      <c r="B35" s="7" t="s">
        <v>117</v>
      </c>
      <c r="C35" s="4" t="s">
        <v>118</v>
      </c>
      <c r="D35" s="4" t="s">
        <v>36</v>
      </c>
      <c r="E35" s="6">
        <v>200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>
        <v>107.625</v>
      </c>
      <c r="M35" s="6" t="s">
        <v>38</v>
      </c>
    </row>
    <row r="36" spans="1:13" ht="63.75">
      <c r="A36" s="7" t="s">
        <v>120</v>
      </c>
      <c r="B36" s="7" t="s">
        <v>121</v>
      </c>
      <c r="C36" s="4" t="s">
        <v>122</v>
      </c>
      <c r="D36" s="4" t="s">
        <v>36</v>
      </c>
      <c r="E36" s="6">
        <v>200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>
        <v>113.8375</v>
      </c>
      <c r="M36" s="6" t="s">
        <v>38</v>
      </c>
    </row>
    <row r="37" spans="1:13" ht="38.25">
      <c r="A37" s="7" t="s">
        <v>124</v>
      </c>
      <c r="B37" s="7" t="s">
        <v>125</v>
      </c>
      <c r="C37" s="4" t="s">
        <v>126</v>
      </c>
      <c r="D37" s="4" t="s">
        <v>36</v>
      </c>
      <c r="E37" s="6">
        <v>400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>
        <v>38.4175</v>
      </c>
      <c r="M37" s="6" t="s">
        <v>38</v>
      </c>
    </row>
    <row r="38" spans="1:13" ht="51">
      <c r="A38" s="7" t="s">
        <v>128</v>
      </c>
      <c r="B38" s="7" t="s">
        <v>129</v>
      </c>
      <c r="C38" s="4" t="s">
        <v>130</v>
      </c>
      <c r="D38" s="4" t="s">
        <v>36</v>
      </c>
      <c r="E38" s="6">
        <v>200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>
        <v>68.125</v>
      </c>
      <c r="M38" s="6" t="s">
        <v>38</v>
      </c>
    </row>
    <row r="39" spans="1:13" ht="25.5">
      <c r="A39" s="7" t="s">
        <v>132</v>
      </c>
      <c r="B39" s="7" t="s">
        <v>133</v>
      </c>
      <c r="C39" s="4" t="s">
        <v>134</v>
      </c>
      <c r="D39" s="4" t="s">
        <v>36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>
        <v>123.725</v>
      </c>
      <c r="M39" s="6" t="s">
        <v>38</v>
      </c>
    </row>
    <row r="40" spans="1:13" ht="51">
      <c r="A40" s="7" t="s">
        <v>136</v>
      </c>
      <c r="B40" s="7" t="s">
        <v>137</v>
      </c>
      <c r="C40" s="4" t="s">
        <v>138</v>
      </c>
      <c r="D40" s="4" t="s">
        <v>36</v>
      </c>
      <c r="E40" s="6">
        <v>300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>
        <v>95.695</v>
      </c>
      <c r="M40" s="6" t="s">
        <v>38</v>
      </c>
    </row>
    <row r="41" spans="1:13" ht="38.25">
      <c r="A41" s="7" t="s">
        <v>140</v>
      </c>
      <c r="B41" s="7" t="s">
        <v>141</v>
      </c>
      <c r="C41" s="4" t="s">
        <v>142</v>
      </c>
      <c r="D41" s="4" t="s">
        <v>36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>
        <v>35.8333</v>
      </c>
      <c r="M41" s="6" t="s">
        <v>38</v>
      </c>
    </row>
    <row r="42" spans="1:13" ht="12.75">
      <c r="A42" s="7" t="s">
        <v>144</v>
      </c>
      <c r="B42" s="7" t="s">
        <v>145</v>
      </c>
      <c r="C42" s="4" t="s">
        <v>146</v>
      </c>
      <c r="D42" s="4" t="s">
        <v>36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>
        <v>23.9</v>
      </c>
      <c r="M42" s="6" t="s">
        <v>38</v>
      </c>
    </row>
    <row r="43" spans="1:13" ht="51">
      <c r="A43" s="7" t="s">
        <v>148</v>
      </c>
      <c r="B43" s="7" t="s">
        <v>149</v>
      </c>
      <c r="C43" s="4" t="s">
        <v>150</v>
      </c>
      <c r="D43" s="4" t="s">
        <v>36</v>
      </c>
      <c r="E43" s="6">
        <v>100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>
        <v>31.25</v>
      </c>
      <c r="M43" s="6" t="s">
        <v>38</v>
      </c>
    </row>
    <row r="44" spans="1:13" ht="51">
      <c r="A44" s="7" t="s">
        <v>152</v>
      </c>
      <c r="B44" s="7" t="s">
        <v>153</v>
      </c>
      <c r="C44" s="4" t="s">
        <v>154</v>
      </c>
      <c r="D44" s="4" t="s">
        <v>36</v>
      </c>
      <c r="E44" s="6">
        <v>100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>
        <v>33.1</v>
      </c>
      <c r="M44" s="6" t="s">
        <v>38</v>
      </c>
    </row>
    <row r="45" spans="1:13" ht="51">
      <c r="A45" s="7" t="s">
        <v>156</v>
      </c>
      <c r="B45" s="7" t="s">
        <v>157</v>
      </c>
      <c r="C45" s="4" t="s">
        <v>158</v>
      </c>
      <c r="D45" s="4" t="s">
        <v>36</v>
      </c>
      <c r="E45" s="6">
        <v>80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>
        <v>45</v>
      </c>
      <c r="M45" s="6" t="s">
        <v>38</v>
      </c>
    </row>
    <row r="46" spans="1:13" ht="51">
      <c r="A46" s="7" t="s">
        <v>160</v>
      </c>
      <c r="B46" s="7" t="s">
        <v>161</v>
      </c>
      <c r="C46" s="4" t="s">
        <v>162</v>
      </c>
      <c r="D46" s="4" t="s">
        <v>36</v>
      </c>
      <c r="E46" s="6">
        <v>20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>
        <v>118</v>
      </c>
      <c r="M46" s="6" t="s">
        <v>38</v>
      </c>
    </row>
    <row r="47" spans="1:13" ht="25.5">
      <c r="A47" s="7" t="s">
        <v>164</v>
      </c>
      <c r="B47" s="7" t="s">
        <v>165</v>
      </c>
      <c r="C47" s="4" t="s">
        <v>166</v>
      </c>
      <c r="D47" s="4" t="s">
        <v>36</v>
      </c>
      <c r="E47" s="6">
        <v>30</v>
      </c>
      <c r="F47" s="8">
        <v>0</v>
      </c>
      <c r="G47" s="6">
        <f t="shared" si="0"/>
        <v>0</v>
      </c>
      <c r="H47" s="9" t="s">
        <v>0</v>
      </c>
      <c r="I47" s="7" t="s">
        <v>167</v>
      </c>
      <c r="J47" s="5" t="s">
        <v>0</v>
      </c>
      <c r="K47" s="6">
        <f t="shared" si="1"/>
        <v>0</v>
      </c>
      <c r="L47" s="6">
        <v>98.25</v>
      </c>
      <c r="M47" s="6" t="s">
        <v>38</v>
      </c>
    </row>
    <row r="48" spans="1:13" ht="38.25">
      <c r="A48" s="7" t="s">
        <v>168</v>
      </c>
      <c r="B48" s="7" t="s">
        <v>169</v>
      </c>
      <c r="C48" s="4" t="s">
        <v>170</v>
      </c>
      <c r="D48" s="4" t="s">
        <v>36</v>
      </c>
      <c r="E48" s="6">
        <v>80</v>
      </c>
      <c r="F48" s="8">
        <v>0</v>
      </c>
      <c r="G48" s="6">
        <f t="shared" si="0"/>
        <v>0</v>
      </c>
      <c r="H48" s="9" t="s">
        <v>0</v>
      </c>
      <c r="I48" s="7" t="s">
        <v>171</v>
      </c>
      <c r="J48" s="5" t="s">
        <v>0</v>
      </c>
      <c r="K48" s="6">
        <f t="shared" si="1"/>
        <v>0</v>
      </c>
      <c r="L48" s="6">
        <v>40.1667</v>
      </c>
      <c r="M48" s="6" t="s">
        <v>38</v>
      </c>
    </row>
    <row r="49" spans="1:13" ht="63.75">
      <c r="A49" s="7" t="s">
        <v>172</v>
      </c>
      <c r="B49" s="7" t="s">
        <v>173</v>
      </c>
      <c r="C49" s="4" t="s">
        <v>174</v>
      </c>
      <c r="D49" s="4" t="s">
        <v>36</v>
      </c>
      <c r="E49" s="6">
        <v>50</v>
      </c>
      <c r="F49" s="8">
        <v>0</v>
      </c>
      <c r="G49" s="6">
        <f t="shared" si="0"/>
        <v>0</v>
      </c>
      <c r="H49" s="9" t="s">
        <v>0</v>
      </c>
      <c r="I49" s="7" t="s">
        <v>175</v>
      </c>
      <c r="J49" s="5" t="s">
        <v>0</v>
      </c>
      <c r="K49" s="6">
        <f t="shared" si="1"/>
        <v>0</v>
      </c>
      <c r="L49" s="6">
        <v>68.25</v>
      </c>
      <c r="M49" s="6" t="s">
        <v>38</v>
      </c>
    </row>
    <row r="50" spans="1:13" ht="76.5">
      <c r="A50" s="7" t="s">
        <v>176</v>
      </c>
      <c r="B50" s="7" t="s">
        <v>177</v>
      </c>
      <c r="C50" s="4" t="s">
        <v>178</v>
      </c>
      <c r="D50" s="4" t="s">
        <v>36</v>
      </c>
      <c r="E50" s="6">
        <v>26</v>
      </c>
      <c r="F50" s="8">
        <v>0</v>
      </c>
      <c r="G50" s="6">
        <f t="shared" si="0"/>
        <v>0</v>
      </c>
      <c r="H50" s="9" t="s">
        <v>0</v>
      </c>
      <c r="I50" s="7" t="s">
        <v>179</v>
      </c>
      <c r="J50" s="5" t="s">
        <v>0</v>
      </c>
      <c r="K50" s="6">
        <f t="shared" si="1"/>
        <v>0</v>
      </c>
      <c r="L50" s="6">
        <v>59.8125</v>
      </c>
      <c r="M50" s="6" t="s">
        <v>38</v>
      </c>
    </row>
    <row r="51" spans="1:13" ht="63.75">
      <c r="A51" s="7" t="s">
        <v>180</v>
      </c>
      <c r="B51" s="7" t="s">
        <v>181</v>
      </c>
      <c r="C51" s="4" t="s">
        <v>182</v>
      </c>
      <c r="D51" s="4" t="s">
        <v>36</v>
      </c>
      <c r="E51" s="6">
        <v>8</v>
      </c>
      <c r="F51" s="8">
        <v>0</v>
      </c>
      <c r="G51" s="6">
        <f t="shared" si="0"/>
        <v>0</v>
      </c>
      <c r="H51" s="9" t="s">
        <v>0</v>
      </c>
      <c r="I51" s="7" t="s">
        <v>183</v>
      </c>
      <c r="J51" s="5" t="s">
        <v>0</v>
      </c>
      <c r="K51" s="6">
        <f t="shared" si="1"/>
        <v>0</v>
      </c>
      <c r="L51" s="6">
        <v>123</v>
      </c>
      <c r="M51" s="6" t="s">
        <v>38</v>
      </c>
    </row>
    <row r="52" spans="1:13" ht="51">
      <c r="A52" s="7" t="s">
        <v>184</v>
      </c>
      <c r="B52" s="7" t="s">
        <v>185</v>
      </c>
      <c r="C52" s="4" t="s">
        <v>186</v>
      </c>
      <c r="D52" s="4" t="s">
        <v>36</v>
      </c>
      <c r="E52" s="6">
        <v>8</v>
      </c>
      <c r="F52" s="8">
        <v>0</v>
      </c>
      <c r="G52" s="6">
        <f t="shared" si="0"/>
        <v>0</v>
      </c>
      <c r="H52" s="9" t="s">
        <v>0</v>
      </c>
      <c r="I52" s="7" t="s">
        <v>187</v>
      </c>
      <c r="J52" s="5" t="s">
        <v>0</v>
      </c>
      <c r="K52" s="6">
        <f t="shared" si="1"/>
        <v>0</v>
      </c>
      <c r="L52" s="6">
        <v>124.8375</v>
      </c>
      <c r="M52" s="6" t="s">
        <v>38</v>
      </c>
    </row>
    <row r="53" spans="1:13" ht="38.25">
      <c r="A53" s="7" t="s">
        <v>188</v>
      </c>
      <c r="B53" s="7" t="s">
        <v>189</v>
      </c>
      <c r="C53" s="4" t="s">
        <v>190</v>
      </c>
      <c r="D53" s="4" t="s">
        <v>36</v>
      </c>
      <c r="E53" s="6">
        <v>5</v>
      </c>
      <c r="F53" s="8">
        <v>0</v>
      </c>
      <c r="G53" s="6">
        <f t="shared" si="0"/>
        <v>0</v>
      </c>
      <c r="H53" s="9" t="s">
        <v>0</v>
      </c>
      <c r="I53" s="7" t="s">
        <v>191</v>
      </c>
      <c r="J53" s="5" t="s">
        <v>0</v>
      </c>
      <c r="K53" s="6">
        <f t="shared" si="1"/>
        <v>0</v>
      </c>
      <c r="L53" s="6">
        <v>29.05</v>
      </c>
      <c r="M53" s="6" t="s">
        <v>38</v>
      </c>
    </row>
    <row r="54" spans="1:13" ht="38.25">
      <c r="A54" s="7" t="s">
        <v>192</v>
      </c>
      <c r="B54" s="7" t="s">
        <v>193</v>
      </c>
      <c r="C54" s="4" t="s">
        <v>194</v>
      </c>
      <c r="D54" s="4" t="s">
        <v>36</v>
      </c>
      <c r="E54" s="6">
        <v>5</v>
      </c>
      <c r="F54" s="8">
        <v>0</v>
      </c>
      <c r="G54" s="6">
        <f t="shared" si="0"/>
        <v>0</v>
      </c>
      <c r="H54" s="9" t="s">
        <v>0</v>
      </c>
      <c r="I54" s="7" t="s">
        <v>195</v>
      </c>
      <c r="J54" s="5" t="s">
        <v>0</v>
      </c>
      <c r="K54" s="6">
        <f t="shared" si="1"/>
        <v>0</v>
      </c>
      <c r="L54" s="6">
        <v>51.25</v>
      </c>
      <c r="M54" s="6" t="s">
        <v>38</v>
      </c>
    </row>
    <row r="55" spans="1:13" ht="76.5">
      <c r="A55" s="7" t="s">
        <v>196</v>
      </c>
      <c r="B55" s="7" t="s">
        <v>197</v>
      </c>
      <c r="C55" s="4" t="s">
        <v>198</v>
      </c>
      <c r="D55" s="4" t="s">
        <v>36</v>
      </c>
      <c r="E55" s="6">
        <v>90</v>
      </c>
      <c r="F55" s="8">
        <v>0</v>
      </c>
      <c r="G55" s="6">
        <f t="shared" si="0"/>
        <v>0</v>
      </c>
      <c r="H55" s="9" t="s">
        <v>0</v>
      </c>
      <c r="I55" s="7" t="s">
        <v>199</v>
      </c>
      <c r="J55" s="5" t="s">
        <v>0</v>
      </c>
      <c r="K55" s="6">
        <f t="shared" si="1"/>
        <v>0</v>
      </c>
      <c r="L55" s="6">
        <v>50.3125</v>
      </c>
      <c r="M55" s="6" t="s">
        <v>38</v>
      </c>
    </row>
    <row r="56" spans="1:13" ht="25.5">
      <c r="A56" s="7" t="s">
        <v>200</v>
      </c>
      <c r="B56" s="7" t="s">
        <v>201</v>
      </c>
      <c r="C56" s="4" t="s">
        <v>202</v>
      </c>
      <c r="D56" s="4" t="s">
        <v>36</v>
      </c>
      <c r="E56" s="6">
        <v>50</v>
      </c>
      <c r="F56" s="8">
        <v>0</v>
      </c>
      <c r="G56" s="6">
        <f t="shared" si="0"/>
        <v>0</v>
      </c>
      <c r="H56" s="9" t="s">
        <v>0</v>
      </c>
      <c r="I56" s="7" t="s">
        <v>203</v>
      </c>
      <c r="J56" s="5" t="s">
        <v>0</v>
      </c>
      <c r="K56" s="6">
        <f t="shared" si="1"/>
        <v>0</v>
      </c>
      <c r="L56" s="6">
        <v>86.2</v>
      </c>
      <c r="M56" s="6" t="s">
        <v>38</v>
      </c>
    </row>
    <row r="57" spans="1:13" ht="25.5">
      <c r="A57" s="7" t="s">
        <v>204</v>
      </c>
      <c r="B57" s="7" t="s">
        <v>205</v>
      </c>
      <c r="C57" s="4" t="s">
        <v>206</v>
      </c>
      <c r="D57" s="4" t="s">
        <v>36</v>
      </c>
      <c r="E57" s="6">
        <v>800</v>
      </c>
      <c r="F57" s="8">
        <v>0</v>
      </c>
      <c r="G57" s="6">
        <f t="shared" si="0"/>
        <v>0</v>
      </c>
      <c r="H57" s="9" t="s">
        <v>0</v>
      </c>
      <c r="I57" s="7" t="s">
        <v>207</v>
      </c>
      <c r="J57" s="5" t="s">
        <v>0</v>
      </c>
      <c r="K57" s="6">
        <f t="shared" si="1"/>
        <v>0</v>
      </c>
      <c r="L57" s="6">
        <v>103.45</v>
      </c>
      <c r="M57" s="6" t="s">
        <v>63</v>
      </c>
    </row>
    <row r="58" spans="1:13" ht="51">
      <c r="A58" s="7" t="s">
        <v>208</v>
      </c>
      <c r="B58" s="7" t="s">
        <v>209</v>
      </c>
      <c r="C58" s="4" t="s">
        <v>210</v>
      </c>
      <c r="D58" s="4" t="s">
        <v>36</v>
      </c>
      <c r="E58" s="6">
        <v>800</v>
      </c>
      <c r="F58" s="8">
        <v>0</v>
      </c>
      <c r="G58" s="6">
        <f t="shared" si="0"/>
        <v>0</v>
      </c>
      <c r="H58" s="9" t="s">
        <v>0</v>
      </c>
      <c r="I58" s="7" t="s">
        <v>211</v>
      </c>
      <c r="J58" s="5" t="s">
        <v>0</v>
      </c>
      <c r="K58" s="6">
        <f t="shared" si="1"/>
        <v>0</v>
      </c>
      <c r="L58" s="6">
        <v>56.75</v>
      </c>
      <c r="M58" s="6" t="s">
        <v>38</v>
      </c>
    </row>
    <row r="60" spans="6:7" ht="12.75">
      <c r="F60" s="10" t="s">
        <v>212</v>
      </c>
      <c r="G60" s="6">
        <f>SUM(G9:G58)</f>
        <v>0</v>
      </c>
    </row>
    <row r="63" spans="2:13" ht="12.75">
      <c r="B63" s="17" t="s">
        <v>213</v>
      </c>
      <c r="C63" s="12"/>
      <c r="D63" s="18" t="s">
        <v>214</v>
      </c>
      <c r="E63" s="12"/>
      <c r="F63" s="12"/>
      <c r="G63" s="12"/>
      <c r="H63" s="12"/>
      <c r="I63" s="12"/>
      <c r="J63" s="12"/>
      <c r="K63" s="12"/>
      <c r="L63" s="12"/>
      <c r="M63" s="12"/>
    </row>
    <row r="65" spans="2:13" ht="12.75">
      <c r="B65" s="19" t="s">
        <v>215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7" spans="2:13" ht="82.5" customHeight="1">
      <c r="B67" s="2" t="s">
        <v>216</v>
      </c>
      <c r="C67" s="15" t="s">
        <v>217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70" spans="2:13" ht="12.75">
      <c r="B70" s="20" t="s">
        <v>218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2.75">
      <c r="B71" s="21" t="s">
        <v>219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</sheetData>
  <sheetProtection password="C6B5" sheet="1" objects="1" scenarios="1"/>
  <mergeCells count="19">
    <mergeCell ref="B71:M71"/>
    <mergeCell ref="B13:M13"/>
    <mergeCell ref="B63:C63"/>
    <mergeCell ref="D63:M63"/>
    <mergeCell ref="B65:M65"/>
    <mergeCell ref="C67:M67"/>
    <mergeCell ref="B70:M7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luizhenriqueataide.play1@outlook.com</cp:lastModifiedBy>
  <dcterms:created xsi:type="dcterms:W3CDTF">2009-08-05T21:24:40Z</dcterms:created>
  <dcterms:modified xsi:type="dcterms:W3CDTF">2024-01-02T19:43:47Z</dcterms:modified>
  <cp:category/>
  <cp:version/>
  <cp:contentType/>
  <cp:contentStatus/>
</cp:coreProperties>
</file>